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vena\Desktop\"/>
    </mc:Choice>
  </mc:AlternateContent>
  <bookViews>
    <workbookView xWindow="0" yWindow="0" windowWidth="19200" windowHeight="10530"/>
  </bookViews>
  <sheets>
    <sheet name="plan nabav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F19" i="1"/>
  <c r="E19" i="1" l="1"/>
</calcChain>
</file>

<file path=xl/sharedStrings.xml><?xml version="1.0" encoding="utf-8"?>
<sst xmlns="http://schemas.openxmlformats.org/spreadsheetml/2006/main" count="38" uniqueCount="36">
  <si>
    <t>Nevena Vučević</t>
  </si>
  <si>
    <t>Mate Glavinović</t>
  </si>
  <si>
    <t>Ravnatelj OŠ Pujanki</t>
  </si>
  <si>
    <t>Predsjednik Školskog odbora</t>
  </si>
  <si>
    <t>U planu nabave sve su usluge, robe i artikli razvrstani te se uklapaju u iznos sredstava prema Financijskom planu za 2020. g.  Sredstva za realizaciju ovog Plana osiguravaju se iz Gradskog proračuna grada Splita, Županijskog i Državnog proračuna, te iz vlastitih prihoda Škole, prihoda za posebne namjene, prihoda od nefinancijske  imovine i donacija.</t>
  </si>
  <si>
    <t>UKUPNO</t>
  </si>
  <si>
    <t>Knjige u knjižnicama</t>
  </si>
  <si>
    <t>22113000-5 (Knjige za knjižnice)</t>
  </si>
  <si>
    <t>Računala i računalna oprema</t>
  </si>
  <si>
    <t>30213000-5 Osobna računala</t>
  </si>
  <si>
    <t>narudžbenica</t>
  </si>
  <si>
    <t>jednostavna nabava</t>
  </si>
  <si>
    <t>Usluge tekućeg i investicijskog održavanja</t>
  </si>
  <si>
    <t>50000000-5 Usluge održavanja i popravka</t>
  </si>
  <si>
    <t>Ugovor</t>
  </si>
  <si>
    <t>Postupak javne nabave provodi osnivač</t>
  </si>
  <si>
    <t>Energija</t>
  </si>
  <si>
    <t>09310000-5 Električna energija</t>
  </si>
  <si>
    <t>Materijal i sirovine - namirnice</t>
  </si>
  <si>
    <t>15110000-2 Meso</t>
  </si>
  <si>
    <t>Uredski materijal</t>
  </si>
  <si>
    <t>30190000-7 (Razna uredska oprema i potrepštine)</t>
  </si>
  <si>
    <t>SA PDV</t>
  </si>
  <si>
    <t>BEZ PDV</t>
  </si>
  <si>
    <t>PREDMET NABAVE</t>
  </si>
  <si>
    <t xml:space="preserve">UGOVOR ILI NARUDŽBENICA </t>
  </si>
  <si>
    <t>VRSTA POSTUPKA</t>
  </si>
  <si>
    <t xml:space="preserve">PROCJENJENA VRIJEDNOST </t>
  </si>
  <si>
    <t>CPV OZNAKA I OPIS</t>
  </si>
  <si>
    <t>EVIDENCIJSKI BROJ CTO</t>
  </si>
  <si>
    <t>RB</t>
  </si>
  <si>
    <t>PLAN NABAVE ZA 2020. god</t>
  </si>
  <si>
    <t>Na temelju članka 28. Zakona o javnoj nabavi ("Narodne Novine" 120/16), Pravilnik o planu nabave, registru ugovora, prethodnom savjetovanju i analizi tržišta u javnoj nabavi ("Narodne Novine" 101/17), Pravilnika o provedbi postupaka jednostavne nabave OŠ Pujanki Split, te članka 72. Statuta OŠ PUJANKI Split, Školski odbor donosi:</t>
  </si>
  <si>
    <t>URBROJ:</t>
  </si>
  <si>
    <t xml:space="preserve">KLASA: </t>
  </si>
  <si>
    <t>OŠ PUJANKI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</si>
</sst>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33333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textRotation="90"/>
    </xf>
    <xf numFmtId="3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" fontId="1" fillId="0" borderId="6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9" fillId="0" borderId="0" xfId="0" applyFont="1" applyFill="1"/>
    <xf numFmtId="0" fontId="8" fillId="0" borderId="0" xfId="0" applyFont="1" applyFill="1"/>
    <xf numFmtId="1" fontId="1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0" xfId="0" applyFill="1" applyAlignment="1">
      <alignment horizontal="center"/>
    </xf>
    <xf numFmtId="3" fontId="1" fillId="0" borderId="4" xfId="0" applyNumberFormat="1" applyFont="1" applyFill="1" applyBorder="1" applyAlignment="1">
      <alignment horizontal="center" vertical="center" textRotation="90"/>
    </xf>
    <xf numFmtId="3" fontId="1" fillId="0" borderId="6" xfId="0" applyNumberFormat="1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7" workbookViewId="0">
      <selection activeCell="I17" sqref="I17"/>
    </sheetView>
  </sheetViews>
  <sheetFormatPr defaultRowHeight="15" x14ac:dyDescent="0.25"/>
  <cols>
    <col min="3" max="3" width="28.5703125" customWidth="1"/>
    <col min="4" max="4" width="30.85546875" customWidth="1"/>
    <col min="6" max="6" width="13.42578125" customWidth="1"/>
    <col min="8" max="8" width="14.42578125" customWidth="1"/>
  </cols>
  <sheetData>
    <row r="1" spans="1:9" ht="15.75" x14ac:dyDescent="0.25">
      <c r="A1" s="28" t="s">
        <v>35</v>
      </c>
      <c r="B1" s="28"/>
      <c r="C1" s="28"/>
      <c r="D1" s="1"/>
      <c r="E1" s="1"/>
      <c r="F1" s="1"/>
      <c r="G1" s="1"/>
      <c r="H1" s="1"/>
    </row>
    <row r="2" spans="1:9" x14ac:dyDescent="0.25">
      <c r="A2" s="27" t="s">
        <v>34</v>
      </c>
      <c r="B2" s="27"/>
      <c r="C2" s="27"/>
      <c r="D2" s="1"/>
      <c r="E2" s="1"/>
      <c r="F2" s="1"/>
      <c r="G2" s="1"/>
      <c r="H2" s="1"/>
    </row>
    <row r="3" spans="1:9" x14ac:dyDescent="0.25">
      <c r="A3" s="27" t="s">
        <v>33</v>
      </c>
      <c r="B3" s="27"/>
      <c r="C3" s="27"/>
      <c r="D3" s="1"/>
      <c r="E3" s="1"/>
      <c r="F3" s="1"/>
      <c r="G3" s="1"/>
      <c r="H3" s="1"/>
    </row>
    <row r="4" spans="1:9" x14ac:dyDescent="0.25">
      <c r="A4" s="27"/>
      <c r="B4" s="27"/>
      <c r="C4" s="27"/>
      <c r="D4" s="1"/>
      <c r="E4" s="1"/>
      <c r="F4" s="1"/>
      <c r="G4" s="1"/>
      <c r="H4" s="1"/>
    </row>
    <row r="5" spans="1:9" ht="15" customHeight="1" x14ac:dyDescent="0.25">
      <c r="A5" s="32" t="s">
        <v>32</v>
      </c>
      <c r="B5" s="32"/>
      <c r="C5" s="32"/>
      <c r="D5" s="32"/>
      <c r="E5" s="32"/>
      <c r="F5" s="32"/>
      <c r="G5" s="32"/>
      <c r="H5" s="32"/>
      <c r="I5" s="31"/>
    </row>
    <row r="6" spans="1:9" ht="15" customHeight="1" x14ac:dyDescent="0.25">
      <c r="A6" s="32"/>
      <c r="B6" s="32"/>
      <c r="C6" s="32"/>
      <c r="D6" s="32"/>
      <c r="E6" s="32"/>
      <c r="F6" s="32"/>
      <c r="G6" s="32"/>
      <c r="H6" s="32"/>
      <c r="I6" s="31"/>
    </row>
    <row r="7" spans="1:9" ht="33" customHeight="1" x14ac:dyDescent="0.25">
      <c r="A7" s="32"/>
      <c r="B7" s="32"/>
      <c r="C7" s="32"/>
      <c r="D7" s="32"/>
      <c r="E7" s="32"/>
      <c r="F7" s="32"/>
      <c r="G7" s="32"/>
      <c r="H7" s="32"/>
      <c r="I7" s="31"/>
    </row>
    <row r="8" spans="1:9" x14ac:dyDescent="0.25">
      <c r="A8" s="26"/>
      <c r="B8" s="26"/>
      <c r="C8" s="26"/>
      <c r="D8" s="26"/>
      <c r="E8" s="26"/>
      <c r="F8" s="26"/>
      <c r="G8" s="26"/>
      <c r="H8" s="26"/>
    </row>
    <row r="9" spans="1:9" ht="15.75" x14ac:dyDescent="0.25">
      <c r="A9" s="33" t="s">
        <v>31</v>
      </c>
      <c r="B9" s="34"/>
      <c r="C9" s="34"/>
      <c r="D9" s="34"/>
      <c r="E9" s="34"/>
      <c r="F9" s="34"/>
      <c r="G9" s="34"/>
      <c r="H9" s="34"/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ht="15" customHeight="1" x14ac:dyDescent="0.25">
      <c r="A11" s="35" t="s">
        <v>30</v>
      </c>
      <c r="B11" s="36" t="s">
        <v>29</v>
      </c>
      <c r="C11" s="36" t="s">
        <v>28</v>
      </c>
      <c r="D11" s="39" t="s">
        <v>24</v>
      </c>
      <c r="E11" s="41" t="s">
        <v>27</v>
      </c>
      <c r="F11" s="41"/>
      <c r="G11" s="42" t="s">
        <v>26</v>
      </c>
      <c r="H11" s="42" t="s">
        <v>25</v>
      </c>
    </row>
    <row r="12" spans="1:9" ht="27" customHeight="1" x14ac:dyDescent="0.25">
      <c r="A12" s="35"/>
      <c r="B12" s="37"/>
      <c r="C12" s="38"/>
      <c r="D12" s="40" t="s">
        <v>24</v>
      </c>
      <c r="E12" s="25" t="s">
        <v>23</v>
      </c>
      <c r="F12" s="9" t="s">
        <v>22</v>
      </c>
      <c r="G12" s="43"/>
      <c r="H12" s="40"/>
    </row>
    <row r="13" spans="1:9" ht="42.75" customHeight="1" x14ac:dyDescent="0.25">
      <c r="A13" s="24">
        <v>1</v>
      </c>
      <c r="B13" s="29">
        <v>3221</v>
      </c>
      <c r="C13" s="23" t="s">
        <v>21</v>
      </c>
      <c r="D13" s="11" t="s">
        <v>20</v>
      </c>
      <c r="E13" s="10">
        <f t="shared" ref="E13:E18" si="0">F13/1.25</f>
        <v>56800</v>
      </c>
      <c r="F13" s="10">
        <v>71000</v>
      </c>
      <c r="G13" s="45"/>
      <c r="H13" s="46" t="s">
        <v>10</v>
      </c>
    </row>
    <row r="14" spans="1:9" ht="42.75" customHeight="1" x14ac:dyDescent="0.25">
      <c r="A14" s="5">
        <v>2</v>
      </c>
      <c r="B14" s="13">
        <v>3222</v>
      </c>
      <c r="C14" s="22" t="s">
        <v>19</v>
      </c>
      <c r="D14" s="30" t="s">
        <v>18</v>
      </c>
      <c r="E14" s="10">
        <f t="shared" si="0"/>
        <v>40000</v>
      </c>
      <c r="F14" s="10">
        <v>50000</v>
      </c>
      <c r="G14" s="45"/>
      <c r="H14" s="45"/>
    </row>
    <row r="15" spans="1:9" ht="71.25" customHeight="1" x14ac:dyDescent="0.25">
      <c r="A15" s="5">
        <v>3</v>
      </c>
      <c r="B15" s="21">
        <v>3223</v>
      </c>
      <c r="C15" s="20" t="s">
        <v>17</v>
      </c>
      <c r="D15" s="11" t="s">
        <v>16</v>
      </c>
      <c r="E15" s="10">
        <f t="shared" si="0"/>
        <v>240000</v>
      </c>
      <c r="F15" s="10">
        <v>300000</v>
      </c>
      <c r="G15" s="19" t="s">
        <v>15</v>
      </c>
      <c r="H15" s="10" t="s">
        <v>14</v>
      </c>
    </row>
    <row r="16" spans="1:9" ht="42.75" customHeight="1" x14ac:dyDescent="0.25">
      <c r="A16" s="18">
        <v>4</v>
      </c>
      <c r="B16" s="17"/>
      <c r="C16" s="16" t="s">
        <v>13</v>
      </c>
      <c r="D16" s="15" t="s">
        <v>12</v>
      </c>
      <c r="E16" s="10">
        <f t="shared" si="0"/>
        <v>28960</v>
      </c>
      <c r="F16" s="10">
        <v>36200</v>
      </c>
      <c r="G16" s="47" t="s">
        <v>11</v>
      </c>
      <c r="H16" s="49" t="s">
        <v>10</v>
      </c>
    </row>
    <row r="17" spans="1:8" ht="42.75" customHeight="1" x14ac:dyDescent="0.25">
      <c r="A17" s="5">
        <v>5</v>
      </c>
      <c r="B17" s="13">
        <v>4221</v>
      </c>
      <c r="C17" s="14" t="s">
        <v>9</v>
      </c>
      <c r="D17" s="11" t="s">
        <v>8</v>
      </c>
      <c r="E17" s="10">
        <f t="shared" si="0"/>
        <v>20000</v>
      </c>
      <c r="F17" s="10">
        <v>25000</v>
      </c>
      <c r="G17" s="47"/>
      <c r="H17" s="50"/>
    </row>
    <row r="18" spans="1:8" ht="42.75" customHeight="1" x14ac:dyDescent="0.25">
      <c r="A18" s="5">
        <v>6</v>
      </c>
      <c r="B18" s="13">
        <v>4241</v>
      </c>
      <c r="C18" s="12" t="s">
        <v>7</v>
      </c>
      <c r="D18" s="11" t="s">
        <v>6</v>
      </c>
      <c r="E18" s="10">
        <f t="shared" si="0"/>
        <v>211200</v>
      </c>
      <c r="F18" s="10">
        <v>264000</v>
      </c>
      <c r="G18" s="48"/>
      <c r="H18" s="51"/>
    </row>
    <row r="19" spans="1:8" x14ac:dyDescent="0.25">
      <c r="A19" s="9" t="s">
        <v>5</v>
      </c>
      <c r="B19" s="8"/>
      <c r="C19" s="7"/>
      <c r="D19" s="6"/>
      <c r="E19" s="5">
        <f>SUM(E13:E18)</f>
        <v>596960</v>
      </c>
      <c r="F19" s="5">
        <f>SUM(F13:F18)</f>
        <v>746200</v>
      </c>
      <c r="G19" s="4"/>
      <c r="H19" s="3"/>
    </row>
    <row r="20" spans="1:8" ht="15.75" x14ac:dyDescent="0.25">
      <c r="A20" s="1"/>
      <c r="B20" s="2"/>
      <c r="C20" s="2"/>
      <c r="D20" s="2"/>
      <c r="E20" s="2"/>
      <c r="F20" s="2"/>
      <c r="G20" s="1"/>
      <c r="H20" s="1"/>
    </row>
    <row r="21" spans="1:8" ht="15.75" customHeight="1" x14ac:dyDescent="0.25">
      <c r="A21" s="32" t="s">
        <v>4</v>
      </c>
      <c r="B21" s="32"/>
      <c r="C21" s="32"/>
      <c r="D21" s="32"/>
      <c r="E21" s="32"/>
      <c r="F21" s="32"/>
      <c r="G21" s="32"/>
      <c r="H21" s="32"/>
    </row>
    <row r="22" spans="1:8" ht="15.75" customHeight="1" x14ac:dyDescent="0.25">
      <c r="A22" s="32"/>
      <c r="B22" s="32"/>
      <c r="C22" s="32"/>
      <c r="D22" s="32"/>
      <c r="E22" s="32"/>
      <c r="F22" s="32"/>
      <c r="G22" s="32"/>
      <c r="H22" s="32"/>
    </row>
    <row r="23" spans="1:8" ht="15.75" customHeight="1" x14ac:dyDescent="0.25">
      <c r="A23" s="32"/>
      <c r="B23" s="32"/>
      <c r="C23" s="32"/>
      <c r="D23" s="32"/>
      <c r="E23" s="32"/>
      <c r="F23" s="32"/>
      <c r="G23" s="32"/>
      <c r="H23" s="32"/>
    </row>
    <row r="24" spans="1:8" ht="15.75" customHeight="1" x14ac:dyDescent="0.25">
      <c r="A24" s="2"/>
      <c r="B24" s="2"/>
      <c r="C24" s="2"/>
      <c r="D24" s="2"/>
      <c r="E24" s="2"/>
      <c r="F24" s="2"/>
      <c r="G24" s="32" t="s">
        <v>3</v>
      </c>
      <c r="H24" s="32"/>
    </row>
    <row r="25" spans="1:8" ht="15.75" x14ac:dyDescent="0.25">
      <c r="A25" s="1"/>
      <c r="B25" s="1" t="s">
        <v>2</v>
      </c>
      <c r="C25" s="1"/>
      <c r="D25" s="1"/>
      <c r="E25" s="1"/>
      <c r="F25" s="1"/>
      <c r="G25" s="2"/>
      <c r="H25" s="2"/>
    </row>
    <row r="26" spans="1:8" x14ac:dyDescent="0.25">
      <c r="A26" s="1"/>
      <c r="B26" s="1" t="s">
        <v>1</v>
      </c>
      <c r="C26" s="1"/>
      <c r="D26" s="1"/>
      <c r="E26" s="1"/>
      <c r="F26" s="1"/>
      <c r="G26" s="44" t="s">
        <v>0</v>
      </c>
      <c r="H26" s="44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16">
    <mergeCell ref="G24:H24"/>
    <mergeCell ref="G26:H26"/>
    <mergeCell ref="A21:H23"/>
    <mergeCell ref="G13:G14"/>
    <mergeCell ref="H13:H14"/>
    <mergeCell ref="G16:G18"/>
    <mergeCell ref="H16:H18"/>
    <mergeCell ref="A5:H7"/>
    <mergeCell ref="A9:H9"/>
    <mergeCell ref="A11:A12"/>
    <mergeCell ref="B11:B12"/>
    <mergeCell ref="C11:C12"/>
    <mergeCell ref="D11:D12"/>
    <mergeCell ref="E11:F11"/>
    <mergeCell ref="G11:G12"/>
    <mergeCell ref="H11:H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Nevena</cp:lastModifiedBy>
  <cp:lastPrinted>2019-12-09T12:09:09Z</cp:lastPrinted>
  <dcterms:created xsi:type="dcterms:W3CDTF">2019-12-09T11:49:04Z</dcterms:created>
  <dcterms:modified xsi:type="dcterms:W3CDTF">2019-12-17T08:10:36Z</dcterms:modified>
</cp:coreProperties>
</file>