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H38" i="1" l="1"/>
</calcChain>
</file>

<file path=xl/sharedStrings.xml><?xml version="1.0" encoding="utf-8"?>
<sst xmlns="http://schemas.openxmlformats.org/spreadsheetml/2006/main" count="103" uniqueCount="94">
  <si>
    <t>Obveznik:</t>
  </si>
  <si>
    <t>RKP: 13471,  MB: 03443752  OSNOVNA ŠKOLA PUJANKI</t>
  </si>
  <si>
    <t>21000 SPLIT, TIJARDOVIĆEVA 30</t>
  </si>
  <si>
    <t>Razina: 31, Razdjel: 000</t>
  </si>
  <si>
    <t>Djelatnost: 8520 Osnovno obrazovanje</t>
  </si>
  <si>
    <t>B I LJ E Š  KE</t>
  </si>
  <si>
    <t>1)  PR-RAS</t>
  </si>
  <si>
    <t>AOP</t>
  </si>
  <si>
    <t xml:space="preserve">Stručno usavršavanje po Ugovorima sklopljenima s Agencijom za mobilnost </t>
  </si>
  <si>
    <t>129, 360</t>
  </si>
  <si>
    <t>MANJAK/ VIŠAK</t>
  </si>
  <si>
    <t>1. Gradski proračun - manjak - neplaćeni zahtjevi- računi</t>
  </si>
  <si>
    <t>2. Državni proračun - mentorstvo - 28.12.17.</t>
  </si>
  <si>
    <t>2. Agencija za mobilnost - projekti EU</t>
  </si>
  <si>
    <t xml:space="preserve">3. HZZZ - </t>
  </si>
  <si>
    <t>Naknade troškova osobama izvan radnog odnosa</t>
  </si>
  <si>
    <t xml:space="preserve">4. Ostalo </t>
  </si>
  <si>
    <t>Sufinanciranje  cijene usluga i roba za učenička osiguranja,časopise i ostale potrebe</t>
  </si>
  <si>
    <t>UKUPNO</t>
  </si>
  <si>
    <t>Ostvaren je manjak jer nisu naplaćeni prihodi iz GP za troškove poslovanja u</t>
  </si>
  <si>
    <t xml:space="preserve">razdoblju. </t>
  </si>
  <si>
    <t>2) P-VRIO</t>
  </si>
  <si>
    <t xml:space="preserve">  STUPAC 5</t>
  </si>
  <si>
    <t>3) BIL</t>
  </si>
  <si>
    <t>OBVEZNE BILJEŠKE UZ BILANCU</t>
  </si>
  <si>
    <t>064.</t>
  </si>
  <si>
    <t>4) OBVEZE</t>
  </si>
  <si>
    <t>090.</t>
  </si>
  <si>
    <t>5) RAS F</t>
  </si>
  <si>
    <t>Odgovorna osoba</t>
  </si>
  <si>
    <t>/Mate Glavinović/</t>
  </si>
  <si>
    <t>Osoba za kontaktiranje: Mirjana Pućo, tel: 021 377-132</t>
  </si>
  <si>
    <t>065</t>
  </si>
  <si>
    <t>165</t>
  </si>
  <si>
    <t>058,184</t>
  </si>
  <si>
    <t>Škola u prirodi, terenska nastava  - sredstva iz učeničkih uplata</t>
  </si>
  <si>
    <t>116 , 175 dio,192</t>
  </si>
  <si>
    <t>Popis ugovornih odnosa</t>
  </si>
  <si>
    <t>1.</t>
  </si>
  <si>
    <t>2.</t>
  </si>
  <si>
    <t>Popis sudskih sporova u tijeku</t>
  </si>
  <si>
    <t>NEMA PODATAKA POD 1. i 2 .</t>
  </si>
  <si>
    <t>UZ FINANCIJSKE IZVJEŠTAJE ZA 2019. GODINU</t>
  </si>
  <si>
    <t>020</t>
  </si>
  <si>
    <t>Nabavka sportske opreme iz sredstava Gradskog proračuna prema dobivenoj suglasnosti</t>
  </si>
  <si>
    <t>021</t>
  </si>
  <si>
    <t xml:space="preserve">Nabavka  opreme za provedbu kurikuluma prema  Odluci o dodjeli sredstava MZOS-a </t>
  </si>
  <si>
    <t>u ukupnom iznosu od 59.700 kn</t>
  </si>
  <si>
    <t>030</t>
  </si>
  <si>
    <t>U prosincu 2019. dostavljena sredstva u iznosu od</t>
  </si>
  <si>
    <t xml:space="preserve"> 54.000 kn MZOS za nabavu nastavnih sredstava </t>
  </si>
  <si>
    <t xml:space="preserve"> -</t>
  </si>
  <si>
    <t xml:space="preserve">i opreme za provedbu kurikuluma,  </t>
  </si>
  <si>
    <t>izvršenje do rujna 2020.</t>
  </si>
  <si>
    <t>donacija TIFOON doo</t>
  </si>
  <si>
    <t>Novac na  žiro računu i blagajni predviđen za namjenske potrebe poslovanja 2020.</t>
  </si>
  <si>
    <t>za projekt CLIL…I will u okviru programa Erasmus+, za 8 mobilnosti, u iznosu od 96.452,76 kn</t>
  </si>
  <si>
    <t>(80% od ukupnog iznosa)</t>
  </si>
  <si>
    <t xml:space="preserve">Na podračun škole pristigao predujam sredstava  po Sporazumu 2019-1-HR01-KA101-060251 </t>
  </si>
  <si>
    <t>Nedospjele obveze na dan 31.12.19.  za materijalne rashode</t>
  </si>
  <si>
    <t>Nedospjele obveze na dan 31.12.19.  za  nabavku nefinancijske imovine</t>
  </si>
  <si>
    <t>080,275</t>
  </si>
  <si>
    <t>Bolovanja preko HZZO za koja nije izvršena kompenzacija</t>
  </si>
  <si>
    <t>Tuđa imovina dobivena na korištenje:</t>
  </si>
  <si>
    <t>Carnet</t>
  </si>
  <si>
    <t xml:space="preserve"> -laptopi</t>
  </si>
  <si>
    <t>MZOS /kurikularna reforma/</t>
  </si>
  <si>
    <t xml:space="preserve"> - projektori, tableti</t>
  </si>
  <si>
    <t xml:space="preserve">S HZZ- om nisu sklopljeni novi Ugovor o sufinanciranju stručnog osposobljavanja bez zasnivanja </t>
  </si>
  <si>
    <t>radnog odnosa, slijedom toga  nisu ostvareni prihodi</t>
  </si>
  <si>
    <t>Nabavka udžbenika iz sredstava DP u ukupnom iznosu od 261.930 kn</t>
  </si>
  <si>
    <t>MZOS je odobrio sredstva za nabavku  opreme u okviru Cjelovite kurikularne reforme, u iznosu od</t>
  </si>
  <si>
    <t>113.700 kn, od čega je u 2019 izvršeno 59.700 kn, ostatak od 54.000 kn će se realizirati u 2020.g.</t>
  </si>
  <si>
    <t xml:space="preserve">Sporazum 2019-1-HR01-KA101-060251 </t>
  </si>
  <si>
    <t xml:space="preserve"> u iznosu od 96.452,76 kn</t>
  </si>
  <si>
    <t xml:space="preserve">Ostvarena donacija  </t>
  </si>
  <si>
    <t>Nisu realizirani prihodi 2019.g. za obveze nastale u prosincu 2019 za 2019.g. - GP</t>
  </si>
  <si>
    <t>Ukinut doprinos od 1.1.2019.</t>
  </si>
  <si>
    <t>Prema odobrenju Službe za društvene djelatnosti GP izvršene usluge tekućeg održavanja</t>
  </si>
  <si>
    <t xml:space="preserve"> i hitnih intervencija u iznosu od 65.940,00 kn</t>
  </si>
  <si>
    <t xml:space="preserve">Za sve učenike od 1-8 razreda 2018. izvršena je isplata na račune roditelja za nabavku udžbenika i </t>
  </si>
  <si>
    <t xml:space="preserve">škol.potrepština, prema Odluci Grada Splita, 2019. g. iz GP nabavljane su radne bilježnice </t>
  </si>
  <si>
    <t>distribuirane učenicima.</t>
  </si>
  <si>
    <t>171</t>
  </si>
  <si>
    <t>341 dio,375</t>
  </si>
  <si>
    <t>Plaće i naknade 12/2019 isplata u 2020.</t>
  </si>
  <si>
    <t>Stanja konta 32224   -  Obuhvaća akivnosti  GP:  Školska shema voća i povrća</t>
  </si>
  <si>
    <t xml:space="preserve"> i Projekt Program škol. Mednog dana</t>
  </si>
  <si>
    <t>Isknjiženje  dotrajale i neuporabive  opreme prema Zapisnicima povjerenstva za popis 2019g.</t>
  </si>
  <si>
    <t>018.</t>
  </si>
  <si>
    <t>Plaće i naknade 12/19 i nedospjele obveze rashoda poslovanjai obveza za nabavu nefinancijske</t>
  </si>
  <si>
    <t xml:space="preserve"> imovine koje dospjevaju </t>
  </si>
  <si>
    <t>u siječnju 2020.</t>
  </si>
  <si>
    <t>U Splitu, 31.01.2020.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</si>
</sst>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name val="Arial"/>
      <family val="2"/>
      <charset val="238"/>
    </font>
    <font>
      <b/>
      <sz val="14"/>
      <color indexed="56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9.5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Arial"/>
      <family val="2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0">
    <xf numFmtId="0" fontId="0" fillId="0" borderId="0" xfId="0"/>
    <xf numFmtId="0" fontId="6" fillId="0" borderId="0" xfId="0" applyFont="1" applyAlignment="1" applyProtection="1">
      <alignment vertical="top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10" fillId="0" borderId="0" xfId="0" applyFont="1"/>
    <xf numFmtId="49" fontId="10" fillId="0" borderId="0" xfId="0" applyNumberFormat="1" applyFont="1" applyAlignment="1">
      <alignment horizontal="left"/>
    </xf>
    <xf numFmtId="0" fontId="11" fillId="0" borderId="0" xfId="0" applyFont="1" applyAlignment="1">
      <alignment horizontal="right"/>
    </xf>
    <xf numFmtId="49" fontId="3" fillId="0" borderId="0" xfId="0" applyNumberFormat="1" applyFont="1"/>
    <xf numFmtId="0" fontId="3" fillId="0" borderId="0" xfId="0" applyFont="1"/>
    <xf numFmtId="0" fontId="11" fillId="0" borderId="0" xfId="0" applyFont="1"/>
    <xf numFmtId="49" fontId="0" fillId="0" borderId="0" xfId="0" applyNumberFormat="1"/>
    <xf numFmtId="3" fontId="0" fillId="0" borderId="0" xfId="0" applyNumberFormat="1"/>
    <xf numFmtId="49" fontId="3" fillId="0" borderId="0" xfId="0" applyNumberFormat="1" applyFont="1" applyFill="1" applyBorder="1" applyAlignment="1"/>
    <xf numFmtId="0" fontId="0" fillId="0" borderId="0" xfId="0" applyFill="1" applyBorder="1" applyAlignment="1"/>
    <xf numFmtId="43" fontId="0" fillId="0" borderId="0" xfId="1" applyFont="1" applyFill="1" applyBorder="1" applyAlignment="1"/>
    <xf numFmtId="0" fontId="0" fillId="0" borderId="0" xfId="0" applyFill="1"/>
    <xf numFmtId="3" fontId="0" fillId="0" borderId="0" xfId="0" applyNumberFormat="1" applyFill="1"/>
    <xf numFmtId="4" fontId="0" fillId="0" borderId="0" xfId="0" applyNumberFormat="1" applyBorder="1" applyAlignment="1"/>
    <xf numFmtId="49" fontId="5" fillId="0" borderId="0" xfId="0" applyNumberFormat="1" applyFont="1"/>
    <xf numFmtId="0" fontId="5" fillId="0" borderId="0" xfId="0" applyFont="1"/>
    <xf numFmtId="0" fontId="13" fillId="0" borderId="0" xfId="0" applyFont="1"/>
    <xf numFmtId="0" fontId="14" fillId="0" borderId="0" xfId="0" applyFont="1"/>
    <xf numFmtId="49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43" fontId="15" fillId="0" borderId="0" xfId="1" applyFont="1" applyAlignment="1"/>
    <xf numFmtId="0" fontId="16" fillId="0" borderId="0" xfId="0" applyFont="1" applyAlignment="1">
      <alignment horizontal="center"/>
    </xf>
    <xf numFmtId="0" fontId="0" fillId="0" borderId="0" xfId="0" applyBorder="1" applyAlignment="1"/>
    <xf numFmtId="0" fontId="0" fillId="0" borderId="1" xfId="0" applyBorder="1" applyAlignment="1"/>
    <xf numFmtId="0" fontId="17" fillId="0" borderId="0" xfId="0" applyFont="1"/>
    <xf numFmtId="0" fontId="8" fillId="0" borderId="0" xfId="0" applyFont="1" applyBorder="1" applyAlignment="1">
      <alignment horizontal="center"/>
    </xf>
    <xf numFmtId="0" fontId="0" fillId="0" borderId="0" xfId="0" applyBorder="1"/>
    <xf numFmtId="49" fontId="2" fillId="0" borderId="0" xfId="0" applyNumberFormat="1" applyFont="1"/>
    <xf numFmtId="0" fontId="18" fillId="0" borderId="0" xfId="0" applyFont="1"/>
    <xf numFmtId="49" fontId="11" fillId="0" borderId="0" xfId="0" applyNumberFormat="1" applyFont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right"/>
    </xf>
    <xf numFmtId="0" fontId="7" fillId="0" borderId="0" xfId="0" applyFont="1" applyAlignment="1" applyProtection="1">
      <alignment horizontal="left" vertical="top" shrinkToFit="1"/>
      <protection hidden="1"/>
    </xf>
    <xf numFmtId="0" fontId="0" fillId="0" borderId="0" xfId="0" applyAlignment="1">
      <alignment shrinkToFit="1"/>
    </xf>
    <xf numFmtId="0" fontId="7" fillId="0" borderId="0" xfId="0" applyFont="1" applyAlignment="1" applyProtection="1">
      <alignment horizontal="left" vertical="center" shrinkToFit="1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49" fontId="11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left" vertical="center"/>
    </xf>
    <xf numFmtId="49" fontId="11" fillId="0" borderId="0" xfId="0" applyNumberFormat="1" applyFont="1" applyAlignment="1">
      <alignment horizontal="right"/>
    </xf>
    <xf numFmtId="4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9" fontId="1" fillId="0" borderId="0" xfId="0" applyNumberFormat="1" applyFont="1"/>
  </cellXfs>
  <cellStyles count="2">
    <cellStyle name="Normalno" xfId="0" builtinId="0"/>
    <cellStyle name="Zarez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4"/>
  <sheetViews>
    <sheetView tabSelected="1" topLeftCell="A70" workbookViewId="0">
      <selection activeCell="K100" sqref="K100"/>
    </sheetView>
  </sheetViews>
  <sheetFormatPr defaultRowHeight="15" x14ac:dyDescent="0.25"/>
  <cols>
    <col min="1" max="1" width="9.140625" customWidth="1"/>
    <col min="8" max="8" width="15.7109375" customWidth="1"/>
  </cols>
  <sheetData>
    <row r="1" spans="1:12" x14ac:dyDescent="0.25">
      <c r="A1" s="1" t="s">
        <v>0</v>
      </c>
      <c r="B1" s="39" t="s">
        <v>1</v>
      </c>
      <c r="C1" s="40"/>
      <c r="D1" s="40"/>
      <c r="E1" s="40"/>
      <c r="F1" s="40"/>
    </row>
    <row r="2" spans="1:12" x14ac:dyDescent="0.25">
      <c r="A2" s="2"/>
      <c r="B2" s="39" t="s">
        <v>2</v>
      </c>
      <c r="C2" s="40"/>
      <c r="D2" s="40"/>
      <c r="E2" s="40"/>
      <c r="F2" s="40"/>
    </row>
    <row r="3" spans="1:12" x14ac:dyDescent="0.25">
      <c r="A3" s="3"/>
      <c r="B3" s="41" t="s">
        <v>3</v>
      </c>
      <c r="C3" s="41"/>
      <c r="D3" s="41"/>
      <c r="E3" s="41"/>
      <c r="F3" s="41"/>
    </row>
    <row r="4" spans="1:12" x14ac:dyDescent="0.25">
      <c r="A4" s="3"/>
      <c r="B4" s="41" t="s">
        <v>4</v>
      </c>
      <c r="C4" s="41"/>
      <c r="D4" s="41"/>
      <c r="E4" s="41"/>
      <c r="F4" s="41"/>
    </row>
    <row r="5" spans="1:12" ht="18" x14ac:dyDescent="0.25">
      <c r="A5" s="42" t="s">
        <v>5</v>
      </c>
      <c r="B5" s="42"/>
      <c r="C5" s="42"/>
      <c r="D5" s="42"/>
      <c r="E5" s="42"/>
      <c r="F5" s="42"/>
      <c r="G5" s="42"/>
      <c r="H5" s="42"/>
    </row>
    <row r="6" spans="1:12" ht="18" x14ac:dyDescent="0.25">
      <c r="A6" s="42" t="s">
        <v>42</v>
      </c>
      <c r="B6" s="42"/>
      <c r="C6" s="42"/>
      <c r="D6" s="42"/>
      <c r="E6" s="42"/>
      <c r="F6" s="42"/>
      <c r="G6" s="42"/>
      <c r="H6" s="42"/>
    </row>
    <row r="7" spans="1:12" ht="18" x14ac:dyDescent="0.25">
      <c r="A7" s="4"/>
      <c r="B7" s="5"/>
      <c r="C7" s="5"/>
      <c r="D7" s="5"/>
      <c r="E7" s="5"/>
      <c r="F7" s="5"/>
      <c r="G7" s="5"/>
      <c r="H7" s="5"/>
    </row>
    <row r="8" spans="1:12" ht="18.75" x14ac:dyDescent="0.3">
      <c r="A8" s="6" t="s">
        <v>6</v>
      </c>
      <c r="B8" s="5"/>
      <c r="C8" s="5"/>
      <c r="D8" s="5"/>
      <c r="E8" s="5"/>
      <c r="F8" s="5"/>
      <c r="G8" s="5"/>
      <c r="H8" s="5"/>
    </row>
    <row r="9" spans="1:12" ht="18.75" x14ac:dyDescent="0.3">
      <c r="A9" s="7" t="s">
        <v>7</v>
      </c>
    </row>
    <row r="10" spans="1:12" ht="15.75" x14ac:dyDescent="0.25">
      <c r="A10" s="24" t="s">
        <v>34</v>
      </c>
      <c r="B10" t="s">
        <v>68</v>
      </c>
    </row>
    <row r="11" spans="1:12" ht="15.75" x14ac:dyDescent="0.25">
      <c r="A11" s="24"/>
      <c r="B11" t="s">
        <v>69</v>
      </c>
    </row>
    <row r="12" spans="1:12" ht="15.75" x14ac:dyDescent="0.25">
      <c r="A12" s="24" t="s">
        <v>32</v>
      </c>
      <c r="B12" t="s">
        <v>71</v>
      </c>
    </row>
    <row r="13" spans="1:12" ht="32.25" x14ac:dyDescent="0.3">
      <c r="A13" s="36" t="s">
        <v>84</v>
      </c>
      <c r="B13" t="s">
        <v>72</v>
      </c>
      <c r="L13" s="7"/>
    </row>
    <row r="14" spans="1:12" ht="18.75" x14ac:dyDescent="0.3">
      <c r="A14" s="24" t="s">
        <v>83</v>
      </c>
      <c r="B14" t="s">
        <v>70</v>
      </c>
      <c r="L14" s="7"/>
    </row>
    <row r="15" spans="1:12" ht="18.75" x14ac:dyDescent="0.3">
      <c r="A15" s="24"/>
      <c r="L15" s="7"/>
    </row>
    <row r="16" spans="1:12" ht="15.75" x14ac:dyDescent="0.25">
      <c r="A16" s="8">
        <v>66.164000000000001</v>
      </c>
      <c r="B16" s="49" t="s">
        <v>8</v>
      </c>
      <c r="I16" s="10"/>
      <c r="J16" s="10"/>
      <c r="K16" s="10"/>
    </row>
    <row r="17" spans="1:10" ht="15.75" x14ac:dyDescent="0.25">
      <c r="A17" s="24" t="s">
        <v>33</v>
      </c>
      <c r="B17" s="49" t="s">
        <v>73</v>
      </c>
      <c r="C17" s="10"/>
      <c r="D17" s="10"/>
      <c r="E17" s="10"/>
      <c r="F17" s="10" t="s">
        <v>74</v>
      </c>
      <c r="G17" s="9"/>
      <c r="H17" s="10"/>
    </row>
    <row r="18" spans="1:10" ht="15.75" x14ac:dyDescent="0.25">
      <c r="A18" s="24"/>
      <c r="B18" s="34"/>
      <c r="C18" s="10"/>
      <c r="D18" s="10"/>
      <c r="E18" s="10"/>
      <c r="F18" s="10"/>
      <c r="G18" s="9"/>
      <c r="H18" s="10"/>
    </row>
    <row r="19" spans="1:10" ht="18.75" customHeight="1" x14ac:dyDescent="0.25">
      <c r="A19" s="43" t="s">
        <v>36</v>
      </c>
      <c r="B19" s="44" t="s">
        <v>35</v>
      </c>
      <c r="C19" s="44"/>
      <c r="D19" s="44"/>
      <c r="E19" s="44"/>
      <c r="F19" s="44"/>
      <c r="G19" s="44"/>
      <c r="H19" s="44"/>
      <c r="I19" s="44"/>
      <c r="J19" s="44"/>
    </row>
    <row r="20" spans="1:10" ht="24" customHeight="1" x14ac:dyDescent="0.25">
      <c r="A20" s="43"/>
      <c r="B20" s="44"/>
      <c r="C20" s="44"/>
      <c r="D20" s="44"/>
      <c r="E20" s="44"/>
      <c r="F20" s="44"/>
      <c r="G20" s="44"/>
      <c r="H20" s="44"/>
      <c r="I20" s="44"/>
      <c r="J20" s="44"/>
    </row>
    <row r="21" spans="1:10" ht="15.75" x14ac:dyDescent="0.25">
      <c r="A21" s="11" t="s">
        <v>9</v>
      </c>
      <c r="B21" s="49" t="s">
        <v>75</v>
      </c>
      <c r="D21" s="46">
        <v>20000</v>
      </c>
      <c r="E21" t="s">
        <v>54</v>
      </c>
    </row>
    <row r="22" spans="1:10" ht="15.75" x14ac:dyDescent="0.25">
      <c r="A22" s="11">
        <v>132.13300000000001</v>
      </c>
      <c r="B22" s="49" t="s">
        <v>76</v>
      </c>
      <c r="C22" s="10"/>
      <c r="D22" s="10"/>
      <c r="E22" s="10"/>
      <c r="F22" s="10"/>
      <c r="G22" s="10"/>
      <c r="H22" s="10"/>
    </row>
    <row r="23" spans="1:10" ht="15.75" x14ac:dyDescent="0.25">
      <c r="A23" s="25">
        <v>159</v>
      </c>
      <c r="B23" s="49" t="s">
        <v>77</v>
      </c>
      <c r="C23" s="10"/>
      <c r="D23" s="10"/>
      <c r="E23" s="10"/>
      <c r="F23" s="10"/>
      <c r="G23" s="10"/>
      <c r="H23" s="10"/>
    </row>
    <row r="24" spans="1:10" ht="15.75" x14ac:dyDescent="0.25">
      <c r="A24" s="25">
        <v>166</v>
      </c>
      <c r="B24" s="49" t="s">
        <v>78</v>
      </c>
      <c r="C24" s="10"/>
      <c r="D24" s="10"/>
      <c r="E24" s="10"/>
      <c r="F24" s="10"/>
      <c r="G24" s="10"/>
      <c r="H24" s="10"/>
    </row>
    <row r="25" spans="1:10" ht="15.75" x14ac:dyDescent="0.25">
      <c r="A25" s="11"/>
      <c r="B25" s="49" t="s">
        <v>79</v>
      </c>
      <c r="C25" s="10"/>
      <c r="D25" s="10"/>
      <c r="E25" s="10"/>
      <c r="F25" s="10"/>
      <c r="G25" s="10"/>
      <c r="H25" s="10"/>
    </row>
    <row r="26" spans="1:10" ht="15.75" x14ac:dyDescent="0.25">
      <c r="A26" s="11"/>
      <c r="B26" s="49"/>
      <c r="C26" s="10"/>
      <c r="D26" s="10"/>
      <c r="E26" s="10"/>
      <c r="F26" s="10"/>
      <c r="G26" s="10"/>
      <c r="H26" s="10"/>
    </row>
    <row r="27" spans="1:10" ht="15.75" x14ac:dyDescent="0.25">
      <c r="A27" s="11">
        <v>246</v>
      </c>
      <c r="B27" s="49" t="s">
        <v>80</v>
      </c>
      <c r="C27" s="10"/>
      <c r="D27" s="10"/>
      <c r="E27" s="10"/>
      <c r="F27" s="10"/>
      <c r="G27" s="10"/>
      <c r="H27" s="10"/>
    </row>
    <row r="28" spans="1:10" ht="15.75" x14ac:dyDescent="0.25">
      <c r="A28" s="11"/>
      <c r="B28" s="49" t="s">
        <v>81</v>
      </c>
      <c r="C28" s="10"/>
      <c r="D28" s="10"/>
      <c r="E28" s="10"/>
      <c r="F28" s="10"/>
      <c r="G28" s="10"/>
      <c r="H28" s="10"/>
    </row>
    <row r="29" spans="1:10" ht="15.75" x14ac:dyDescent="0.25">
      <c r="A29" s="11"/>
      <c r="B29" s="49" t="s">
        <v>82</v>
      </c>
      <c r="C29" s="10"/>
      <c r="D29" s="10"/>
      <c r="E29" s="10"/>
      <c r="F29" s="10"/>
      <c r="G29" s="10"/>
      <c r="H29" s="10"/>
    </row>
    <row r="30" spans="1:10" ht="15.75" x14ac:dyDescent="0.25">
      <c r="A30" s="11"/>
      <c r="B30" s="49"/>
      <c r="C30" s="10"/>
      <c r="D30" s="10"/>
      <c r="E30" s="10"/>
      <c r="F30" s="10"/>
      <c r="G30" s="10"/>
      <c r="H30" s="10"/>
    </row>
    <row r="31" spans="1:10" ht="15.75" x14ac:dyDescent="0.25">
      <c r="A31" s="11"/>
      <c r="B31" s="9"/>
      <c r="C31" s="10"/>
      <c r="D31" s="10"/>
      <c r="E31" s="10"/>
      <c r="F31" s="10"/>
      <c r="G31" s="10"/>
      <c r="H31" s="10"/>
    </row>
    <row r="32" spans="1:10" ht="15.75" x14ac:dyDescent="0.25">
      <c r="A32" s="11"/>
      <c r="B32" s="9"/>
      <c r="H32" t="s">
        <v>10</v>
      </c>
    </row>
    <row r="33" spans="1:13" ht="15.75" x14ac:dyDescent="0.25">
      <c r="A33" s="11">
        <v>636</v>
      </c>
      <c r="B33" s="12" t="s">
        <v>11</v>
      </c>
      <c r="H33" s="13">
        <v>-147378</v>
      </c>
    </row>
    <row r="34" spans="1:13" ht="15.75" x14ac:dyDescent="0.25">
      <c r="A34" s="11"/>
      <c r="B34" s="12" t="s">
        <v>12</v>
      </c>
      <c r="H34" s="13">
        <v>54002</v>
      </c>
    </row>
    <row r="35" spans="1:13" ht="15.75" x14ac:dyDescent="0.25">
      <c r="A35" s="11"/>
      <c r="B35" s="14" t="s">
        <v>13</v>
      </c>
      <c r="C35" s="15"/>
      <c r="D35" s="16"/>
      <c r="H35" s="13">
        <v>62904</v>
      </c>
    </row>
    <row r="36" spans="1:13" ht="15.75" x14ac:dyDescent="0.25">
      <c r="A36" s="11"/>
      <c r="B36" s="14" t="s">
        <v>14</v>
      </c>
      <c r="C36" s="14" t="s">
        <v>15</v>
      </c>
      <c r="H36" s="13">
        <v>-3873</v>
      </c>
    </row>
    <row r="37" spans="1:13" ht="24" customHeight="1" x14ac:dyDescent="0.25">
      <c r="A37" s="11"/>
      <c r="B37" s="14" t="s">
        <v>16</v>
      </c>
      <c r="C37" s="37" t="s">
        <v>17</v>
      </c>
      <c r="D37" s="37"/>
      <c r="E37" s="37"/>
      <c r="F37" s="37"/>
      <c r="G37" s="37"/>
      <c r="H37" s="13">
        <v>26436</v>
      </c>
    </row>
    <row r="38" spans="1:13" ht="15.75" x14ac:dyDescent="0.25">
      <c r="A38" s="11"/>
      <c r="B38" s="38" t="s">
        <v>18</v>
      </c>
      <c r="C38" s="38"/>
      <c r="D38" s="38"/>
      <c r="E38" s="38"/>
      <c r="F38" s="38"/>
      <c r="G38" s="38"/>
      <c r="H38" s="13">
        <f>SUM(H33:H37)</f>
        <v>-7909</v>
      </c>
      <c r="M38" s="13"/>
    </row>
    <row r="39" spans="1:13" ht="15.75" x14ac:dyDescent="0.25">
      <c r="A39" s="11"/>
      <c r="B39" s="17" t="s">
        <v>19</v>
      </c>
      <c r="C39" s="17"/>
      <c r="D39" s="17"/>
      <c r="E39" s="17"/>
      <c r="F39" s="17"/>
      <c r="G39" s="17"/>
      <c r="H39" s="17"/>
      <c r="I39" s="18"/>
      <c r="M39" s="13"/>
    </row>
    <row r="40" spans="1:13" ht="15.75" x14ac:dyDescent="0.25">
      <c r="A40" s="35"/>
      <c r="B40" s="17" t="s">
        <v>20</v>
      </c>
      <c r="C40" s="17"/>
      <c r="D40" s="17"/>
      <c r="E40" s="17"/>
      <c r="F40" s="17"/>
      <c r="G40" s="17"/>
      <c r="H40" s="17"/>
      <c r="I40" s="18"/>
    </row>
    <row r="41" spans="1:13" ht="15.75" x14ac:dyDescent="0.25">
      <c r="A41" s="11">
        <v>637</v>
      </c>
      <c r="B41" s="19" t="s">
        <v>85</v>
      </c>
      <c r="H41" s="13"/>
    </row>
    <row r="42" spans="1:13" ht="15.75" x14ac:dyDescent="0.25">
      <c r="A42" s="11"/>
      <c r="B42" s="19"/>
      <c r="H42" s="13"/>
    </row>
    <row r="43" spans="1:13" ht="15.75" x14ac:dyDescent="0.25">
      <c r="A43" s="11"/>
      <c r="B43" s="19"/>
      <c r="H43" s="13"/>
    </row>
    <row r="44" spans="1:13" ht="15.75" x14ac:dyDescent="0.25">
      <c r="A44" s="11"/>
      <c r="B44" s="19"/>
      <c r="H44" s="13"/>
    </row>
    <row r="45" spans="1:13" ht="15.75" x14ac:dyDescent="0.25">
      <c r="A45" s="11"/>
      <c r="B45" s="12"/>
    </row>
    <row r="46" spans="1:13" ht="18.75" x14ac:dyDescent="0.3">
      <c r="A46" s="6" t="s">
        <v>21</v>
      </c>
      <c r="B46" s="12"/>
    </row>
    <row r="47" spans="1:13" ht="18.75" x14ac:dyDescent="0.3">
      <c r="A47" s="7" t="s">
        <v>7</v>
      </c>
      <c r="B47" s="11"/>
    </row>
    <row r="48" spans="1:13" ht="15.75" x14ac:dyDescent="0.25">
      <c r="A48" s="11"/>
      <c r="B48" s="12"/>
    </row>
    <row r="49" spans="1:5" ht="15.75" x14ac:dyDescent="0.25">
      <c r="A49" s="11"/>
      <c r="B49" s="20" t="s">
        <v>22</v>
      </c>
    </row>
    <row r="50" spans="1:5" ht="15.75" x14ac:dyDescent="0.25">
      <c r="A50" s="11" t="s">
        <v>89</v>
      </c>
      <c r="B50" s="12" t="s">
        <v>88</v>
      </c>
    </row>
    <row r="53" spans="1:5" ht="15.75" x14ac:dyDescent="0.25">
      <c r="A53" s="11"/>
    </row>
    <row r="54" spans="1:5" ht="18.75" x14ac:dyDescent="0.3">
      <c r="A54" s="6" t="s">
        <v>23</v>
      </c>
      <c r="B54" s="20" t="s">
        <v>24</v>
      </c>
      <c r="C54" s="21"/>
      <c r="D54" s="21"/>
    </row>
    <row r="55" spans="1:5" ht="15.75" x14ac:dyDescent="0.25">
      <c r="A55" s="11"/>
    </row>
    <row r="56" spans="1:5" ht="15.75" x14ac:dyDescent="0.25">
      <c r="A56" s="8" t="s">
        <v>38</v>
      </c>
      <c r="B56" t="s">
        <v>37</v>
      </c>
    </row>
    <row r="57" spans="1:5" ht="15.75" x14ac:dyDescent="0.25">
      <c r="A57" s="8" t="s">
        <v>39</v>
      </c>
      <c r="B57" t="s">
        <v>40</v>
      </c>
    </row>
    <row r="58" spans="1:5" x14ac:dyDescent="0.25">
      <c r="B58" s="22" t="s">
        <v>41</v>
      </c>
      <c r="C58" s="23"/>
      <c r="D58" s="23"/>
      <c r="E58" s="23"/>
    </row>
    <row r="59" spans="1:5" x14ac:dyDescent="0.25">
      <c r="B59" s="22"/>
      <c r="C59" s="23"/>
      <c r="D59" s="23"/>
      <c r="E59" s="23"/>
    </row>
    <row r="60" spans="1:5" ht="18.75" x14ac:dyDescent="0.3">
      <c r="A60" s="7" t="s">
        <v>7</v>
      </c>
    </row>
    <row r="61" spans="1:5" ht="18.75" x14ac:dyDescent="0.3">
      <c r="A61" s="7" t="s">
        <v>43</v>
      </c>
      <c r="B61" t="s">
        <v>44</v>
      </c>
    </row>
    <row r="62" spans="1:5" ht="18.75" x14ac:dyDescent="0.3">
      <c r="A62" s="7" t="s">
        <v>45</v>
      </c>
      <c r="B62" t="s">
        <v>46</v>
      </c>
    </row>
    <row r="63" spans="1:5" ht="18.75" x14ac:dyDescent="0.3">
      <c r="A63" s="7"/>
      <c r="B63" t="s">
        <v>47</v>
      </c>
    </row>
    <row r="64" spans="1:5" ht="18.75" x14ac:dyDescent="0.3">
      <c r="A64" s="7" t="s">
        <v>48</v>
      </c>
      <c r="B64" t="s">
        <v>70</v>
      </c>
    </row>
    <row r="65" spans="1:20" ht="15.6" customHeight="1" x14ac:dyDescent="0.25">
      <c r="A65" s="24" t="s">
        <v>25</v>
      </c>
      <c r="B65" t="s">
        <v>55</v>
      </c>
    </row>
    <row r="66" spans="1:20" ht="15.6" customHeight="1" x14ac:dyDescent="0.25">
      <c r="A66" s="24"/>
    </row>
    <row r="67" spans="1:20" ht="15.6" customHeight="1" x14ac:dyDescent="0.25">
      <c r="A67" s="45" t="s">
        <v>38</v>
      </c>
      <c r="B67" t="s">
        <v>49</v>
      </c>
    </row>
    <row r="68" spans="1:20" ht="15.6" customHeight="1" x14ac:dyDescent="0.25">
      <c r="A68" s="45" t="s">
        <v>51</v>
      </c>
      <c r="B68" t="s">
        <v>50</v>
      </c>
      <c r="G68" t="s">
        <v>52</v>
      </c>
    </row>
    <row r="69" spans="1:20" ht="15.6" customHeight="1" x14ac:dyDescent="0.25">
      <c r="A69" s="24"/>
      <c r="C69" t="s">
        <v>53</v>
      </c>
    </row>
    <row r="70" spans="1:20" ht="15.6" customHeight="1" x14ac:dyDescent="0.25">
      <c r="A70" s="45" t="s">
        <v>51</v>
      </c>
      <c r="B70" s="46">
        <v>20000</v>
      </c>
      <c r="C70" t="s">
        <v>54</v>
      </c>
    </row>
    <row r="71" spans="1:20" ht="15.6" customHeight="1" x14ac:dyDescent="0.25">
      <c r="A71" s="24"/>
    </row>
    <row r="72" spans="1:20" ht="15.6" customHeight="1" x14ac:dyDescent="0.25">
      <c r="A72" s="45" t="s">
        <v>39</v>
      </c>
      <c r="B72" t="s">
        <v>58</v>
      </c>
    </row>
    <row r="73" spans="1:20" ht="15.6" customHeight="1" x14ac:dyDescent="0.25">
      <c r="A73" s="45"/>
      <c r="B73" t="s">
        <v>56</v>
      </c>
    </row>
    <row r="74" spans="1:20" ht="15.6" customHeight="1" x14ac:dyDescent="0.25">
      <c r="A74" s="45"/>
      <c r="B74" t="s">
        <v>57</v>
      </c>
    </row>
    <row r="75" spans="1:20" ht="15.6" customHeight="1" x14ac:dyDescent="0.25">
      <c r="A75" s="45"/>
    </row>
    <row r="76" spans="1:20" ht="15.6" customHeight="1" x14ac:dyDescent="0.25">
      <c r="A76" s="24" t="s">
        <v>61</v>
      </c>
      <c r="B76" t="s">
        <v>62</v>
      </c>
    </row>
    <row r="77" spans="1:20" ht="15.75" x14ac:dyDescent="0.25">
      <c r="A77" s="25">
        <v>166.27600000000001</v>
      </c>
      <c r="B77" s="12" t="s">
        <v>59</v>
      </c>
      <c r="M77" s="17"/>
      <c r="N77" s="17"/>
      <c r="O77" s="17"/>
      <c r="P77" s="17"/>
      <c r="Q77" s="17"/>
      <c r="R77" s="17"/>
      <c r="S77" s="17"/>
      <c r="T77" s="18"/>
    </row>
    <row r="78" spans="1:20" ht="15.75" x14ac:dyDescent="0.25">
      <c r="A78" s="25">
        <v>175.27799999999999</v>
      </c>
      <c r="B78" s="12" t="s">
        <v>60</v>
      </c>
      <c r="M78" s="17"/>
      <c r="N78" s="17"/>
      <c r="O78" s="17"/>
      <c r="P78" s="17"/>
      <c r="Q78" s="17"/>
      <c r="R78" s="17"/>
      <c r="S78" s="17"/>
      <c r="T78" s="18"/>
    </row>
    <row r="79" spans="1:20" ht="15.75" x14ac:dyDescent="0.25">
      <c r="A79" s="25">
        <v>245</v>
      </c>
      <c r="B79" s="12" t="s">
        <v>63</v>
      </c>
    </row>
    <row r="80" spans="1:20" ht="15.75" x14ac:dyDescent="0.25">
      <c r="A80" s="25"/>
      <c r="B80" s="12" t="s">
        <v>64</v>
      </c>
      <c r="E80" s="48">
        <v>120661.65</v>
      </c>
      <c r="F80" s="47"/>
      <c r="G80" t="s">
        <v>65</v>
      </c>
    </row>
    <row r="81" spans="1:16" ht="15.75" x14ac:dyDescent="0.25">
      <c r="A81" s="25"/>
      <c r="B81" s="12" t="s">
        <v>66</v>
      </c>
      <c r="E81" s="48">
        <v>228804.6</v>
      </c>
      <c r="F81" s="47"/>
      <c r="G81" t="s">
        <v>67</v>
      </c>
    </row>
    <row r="82" spans="1:16" ht="15.75" x14ac:dyDescent="0.25">
      <c r="A82" s="25"/>
      <c r="B82" s="12"/>
    </row>
    <row r="83" spans="1:16" ht="15.75" x14ac:dyDescent="0.25">
      <c r="A83" s="26"/>
      <c r="B83" s="12"/>
    </row>
    <row r="84" spans="1:16" ht="18.75" x14ac:dyDescent="0.3">
      <c r="A84" s="6" t="s">
        <v>26</v>
      </c>
    </row>
    <row r="85" spans="1:16" ht="18.75" x14ac:dyDescent="0.3">
      <c r="A85" s="7" t="s">
        <v>7</v>
      </c>
    </row>
    <row r="86" spans="1:16" ht="15.75" x14ac:dyDescent="0.25">
      <c r="A86" s="11" t="s">
        <v>27</v>
      </c>
      <c r="B86" t="s">
        <v>90</v>
      </c>
    </row>
    <row r="87" spans="1:16" ht="15.75" x14ac:dyDescent="0.25">
      <c r="A87" s="11"/>
      <c r="B87" t="s">
        <v>91</v>
      </c>
      <c r="E87" s="49" t="s">
        <v>92</v>
      </c>
    </row>
    <row r="88" spans="1:16" ht="15.75" x14ac:dyDescent="0.25">
      <c r="A88" s="11"/>
      <c r="E88" s="49"/>
    </row>
    <row r="89" spans="1:16" ht="15.75" x14ac:dyDescent="0.25">
      <c r="A89" s="11"/>
      <c r="E89" s="49"/>
    </row>
    <row r="90" spans="1:16" ht="15.75" x14ac:dyDescent="0.25">
      <c r="A90" s="11"/>
      <c r="B90" s="9"/>
    </row>
    <row r="91" spans="1:16" ht="18.75" x14ac:dyDescent="0.3">
      <c r="A91" s="6" t="s">
        <v>28</v>
      </c>
      <c r="B91" s="9"/>
    </row>
    <row r="92" spans="1:16" ht="18.75" x14ac:dyDescent="0.3">
      <c r="A92" s="7" t="s">
        <v>7</v>
      </c>
      <c r="B92" s="9"/>
    </row>
    <row r="93" spans="1:16" ht="15.75" x14ac:dyDescent="0.25">
      <c r="A93" s="11">
        <v>122</v>
      </c>
      <c r="B93" s="49" t="s">
        <v>86</v>
      </c>
    </row>
    <row r="94" spans="1:16" ht="15.75" x14ac:dyDescent="0.25">
      <c r="A94" s="11"/>
      <c r="B94" s="9" t="s">
        <v>87</v>
      </c>
    </row>
    <row r="95" spans="1:16" ht="15.75" x14ac:dyDescent="0.25">
      <c r="A95" s="11"/>
      <c r="B95" s="9"/>
    </row>
    <row r="96" spans="1:16" ht="15.75" x14ac:dyDescent="0.25">
      <c r="A96" s="11"/>
      <c r="B96" s="9"/>
      <c r="P96" s="34"/>
    </row>
    <row r="97" spans="1:8" ht="15.75" x14ac:dyDescent="0.25">
      <c r="A97" s="11"/>
      <c r="B97" s="9"/>
    </row>
    <row r="98" spans="1:8" ht="15.75" x14ac:dyDescent="0.25">
      <c r="A98" s="11"/>
      <c r="B98" s="20"/>
    </row>
    <row r="99" spans="1:8" x14ac:dyDescent="0.25">
      <c r="B99" s="12"/>
      <c r="G99" s="27"/>
      <c r="H99" s="28" t="s">
        <v>29</v>
      </c>
    </row>
    <row r="101" spans="1:8" x14ac:dyDescent="0.25">
      <c r="G101" s="29"/>
      <c r="H101" s="30"/>
    </row>
    <row r="102" spans="1:8" x14ac:dyDescent="0.25">
      <c r="A102" s="31" t="s">
        <v>93</v>
      </c>
      <c r="H102" s="32" t="s">
        <v>30</v>
      </c>
    </row>
    <row r="103" spans="1:8" x14ac:dyDescent="0.25">
      <c r="A103" s="33"/>
      <c r="B103" s="33"/>
      <c r="C103" s="33"/>
      <c r="D103" s="33"/>
      <c r="E103" s="33"/>
    </row>
    <row r="104" spans="1:8" x14ac:dyDescent="0.25">
      <c r="A104" t="s">
        <v>31</v>
      </c>
      <c r="F104" s="33"/>
    </row>
  </sheetData>
  <mergeCells count="12">
    <mergeCell ref="E80:F80"/>
    <mergeCell ref="E81:F81"/>
    <mergeCell ref="C37:G37"/>
    <mergeCell ref="B38:G38"/>
    <mergeCell ref="B1:F1"/>
    <mergeCell ref="B2:F2"/>
    <mergeCell ref="B3:F3"/>
    <mergeCell ref="B4:F4"/>
    <mergeCell ref="A5:H5"/>
    <mergeCell ref="A6:H6"/>
    <mergeCell ref="A19:A20"/>
    <mergeCell ref="B19:J20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2020-01-30T13:01:34Z</dcterms:modified>
</cp:coreProperties>
</file>